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5\DIC\25GC010_Prestations graphiques 2025_2029\1. Préparation\Projet DCE\"/>
    </mc:Choice>
  </mc:AlternateContent>
  <xr:revisionPtr revIDLastSave="0" documentId="13_ncr:1_{20859C41-486A-48FC-9F31-908039AB6C0A}" xr6:coauthVersionLast="47" xr6:coauthVersionMax="47" xr10:uidLastSave="{00000000-0000-0000-0000-000000000000}"/>
  <bookViews>
    <workbookView xWindow="28680" yWindow="-15" windowWidth="29040" windowHeight="15990" xr2:uid="{00000000-000D-0000-FFFF-FFFF00000000}"/>
  </bookViews>
  <sheets>
    <sheet name="BDélais-25GC010" sheetId="1" r:id="rId1"/>
  </sheets>
  <definedNames>
    <definedName name="_xlnm.Print_Titles" localSheetId="0">'BDélais-25GC010'!$3:$3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7" i="1" l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38" i="1"/>
  <c r="E139" i="1"/>
  <c r="E137" i="1"/>
  <c r="E129" i="1"/>
  <c r="E128" i="1"/>
  <c r="E127" i="1"/>
  <c r="E124" i="1"/>
  <c r="E123" i="1"/>
  <c r="E122" i="1"/>
  <c r="E121" i="1"/>
  <c r="E120" i="1"/>
  <c r="E119" i="1"/>
  <c r="E118" i="1"/>
  <c r="E117" i="1"/>
  <c r="E116" i="1"/>
  <c r="E115" i="1"/>
  <c r="E114" i="1"/>
  <c r="E111" i="1"/>
  <c r="E110" i="1"/>
  <c r="E109" i="1"/>
  <c r="E108" i="1"/>
  <c r="E99" i="1"/>
  <c r="E98" i="1"/>
  <c r="E97" i="1"/>
  <c r="E96" i="1"/>
  <c r="E95" i="1"/>
  <c r="E94" i="1"/>
  <c r="E84" i="1"/>
  <c r="E83" i="1"/>
  <c r="E82" i="1"/>
  <c r="E79" i="1"/>
  <c r="E78" i="1"/>
  <c r="E75" i="1"/>
  <c r="E74" i="1"/>
  <c r="E73" i="1"/>
  <c r="E70" i="1"/>
  <c r="E69" i="1"/>
  <c r="E68" i="1"/>
  <c r="E67" i="1"/>
  <c r="E53" i="1"/>
  <c r="E54" i="1"/>
  <c r="E55" i="1"/>
  <c r="E56" i="1"/>
  <c r="E57" i="1"/>
  <c r="E58" i="1"/>
  <c r="E60" i="1"/>
  <c r="E61" i="1"/>
  <c r="E62" i="1"/>
  <c r="E63" i="1"/>
  <c r="E64" i="1"/>
  <c r="E52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6" i="1"/>
</calcChain>
</file>

<file path=xl/sharedStrings.xml><?xml version="1.0" encoding="utf-8"?>
<sst xmlns="http://schemas.openxmlformats.org/spreadsheetml/2006/main" count="380" uniqueCount="252">
  <si>
    <t>Réf.</t>
  </si>
  <si>
    <t>Prestations</t>
  </si>
  <si>
    <t>A - CONSEIL</t>
  </si>
  <si>
    <t>Prestations de conseils et d'accompagnement de projet</t>
  </si>
  <si>
    <t>Conseil</t>
  </si>
  <si>
    <t>délai de structuration du projet (à réception d'un brief jusqu'à la réunion de cadrage)</t>
  </si>
  <si>
    <t>B - CONCEPTION / CRÉATION &amp; RÉALISATION</t>
  </si>
  <si>
    <t>Feuillets, Dépliants : conception/création (carte de visite, carte de correspondance, carton d'invitation, flyer, dépliants)</t>
  </si>
  <si>
    <t>Creation</t>
  </si>
  <si>
    <t>Conception d'un support recto simple, 1 page (feuillet)</t>
  </si>
  <si>
    <t>Conception d'un support recto verso, 2 pages (feuillet)</t>
  </si>
  <si>
    <t>Conception d'un support 2 volets, 4 pages (dépliant)</t>
  </si>
  <si>
    <t>Conception d'un support 3 volets, 6 pages (dépliant)</t>
  </si>
  <si>
    <t>Conception d'un support 4 volets, 8 pages (dépliant)</t>
  </si>
  <si>
    <t>Conception d'un support 5 volets, 10 pages (dépliant)</t>
  </si>
  <si>
    <t>Réalisation</t>
  </si>
  <si>
    <t>Adaptation*, mise en page : support recto simple, 1 page (feuillet)</t>
  </si>
  <si>
    <t>Adaptation*, mise en page : support recto verso, 2 pages (feuillet)</t>
  </si>
  <si>
    <t>Adaptation*,  mise en page : support 2 volets, 4 pages (dépliant)</t>
  </si>
  <si>
    <t>Adaptation*,  mise en page : support 3 volets,  6 pages (dépliant)</t>
  </si>
  <si>
    <t>Adaptation*,  mise en page : support 4 volets,  8 pages (dépliant)</t>
  </si>
  <si>
    <t>Adaptation*,  mise en page : support 5 volets, 10 pages (dépliant)</t>
  </si>
  <si>
    <t>Chemise à rabats</t>
  </si>
  <si>
    <t>Conception graphique d'une chemise recto simple rainage (et conception de la forme)</t>
  </si>
  <si>
    <t>Conception graphique d'une chemise recto double rainage (et conception de la forme)</t>
  </si>
  <si>
    <t>Conception graphique d'une chemise recto-verso simple rainage (et conception de la forme)</t>
  </si>
  <si>
    <t>Conception graphique d'une chemise recto-verso double rainage (et conception de la forme)</t>
  </si>
  <si>
    <t>Adaptation*, mise en page d'une chemise recto simple rainage (forme existante)</t>
  </si>
  <si>
    <t>Adaptation*, mise en page d'une chemise recto double rainage (forme existante)</t>
  </si>
  <si>
    <t>Adaptation*, mise en page d'une chemise recto-verso simple rainage (forme existante)</t>
  </si>
  <si>
    <t>Adaptation*, mise en page d'une chemise recto-verso double rainage (forme existante)</t>
  </si>
  <si>
    <r>
      <t xml:space="preserve">Brochures et dos carré collé : conception/création d'une </t>
    </r>
    <r>
      <rPr>
        <b/>
        <u/>
        <sz val="8"/>
        <rFont val="Arial"/>
        <family val="2"/>
      </rPr>
      <t>mise en page simple (grille simple)</t>
    </r>
    <r>
      <rPr>
        <b/>
        <sz val="8"/>
        <rFont val="Arial"/>
        <family val="2"/>
      </rPr>
      <t xml:space="preserve"> • </t>
    </r>
    <r>
      <rPr>
        <sz val="8"/>
        <rFont val="Arial"/>
        <family val="2"/>
      </rPr>
      <t>support type "rapport technique" avec insertion de cartes, graphes…</t>
    </r>
  </si>
  <si>
    <r>
      <rPr>
        <b/>
        <sz val="8"/>
        <rFont val="Arial"/>
        <family val="2"/>
      </rPr>
      <t>Conception graphique</t>
    </r>
    <r>
      <rPr>
        <sz val="8"/>
        <rFont val="Arial"/>
        <family val="2"/>
      </rPr>
      <t xml:space="preserve"> (pages de couverture + 2 pages types intérieur)</t>
    </r>
  </si>
  <si>
    <t>Conception gabarit word simple  : 1 page</t>
  </si>
  <si>
    <t>Conception gabarit word simple  : 1 page supplémentaire</t>
  </si>
  <si>
    <r>
      <rPr>
        <b/>
        <i/>
        <sz val="8"/>
        <rFont val="Arial"/>
        <family val="2"/>
      </rPr>
      <t>Adaptation*</t>
    </r>
    <r>
      <rPr>
        <i/>
        <sz val="8"/>
        <rFont val="Arial"/>
        <family val="2"/>
      </rPr>
      <t xml:space="preserve"> couverture d'un support existant + 2  pages intérieures</t>
    </r>
  </si>
  <si>
    <t>Adaptation* couverture d'un support existant</t>
  </si>
  <si>
    <r>
      <t xml:space="preserve">Forfait mise en pages : </t>
    </r>
    <r>
      <rPr>
        <b/>
        <sz val="8"/>
        <rFont val="Arial"/>
        <family val="2"/>
      </rPr>
      <t>cahier de 8 pages</t>
    </r>
  </si>
  <si>
    <r>
      <t xml:space="preserve">Forfait mise en pages : </t>
    </r>
    <r>
      <rPr>
        <b/>
        <sz val="8"/>
        <rFont val="Arial"/>
        <family val="2"/>
      </rPr>
      <t>cahier de 16 pages</t>
    </r>
  </si>
  <si>
    <r>
      <t xml:space="preserve">Forfait mise en pages : </t>
    </r>
    <r>
      <rPr>
        <b/>
        <sz val="8"/>
        <rFont val="Arial"/>
        <family val="2"/>
      </rPr>
      <t>cahier de 32 pages</t>
    </r>
  </si>
  <si>
    <r>
      <t xml:space="preserve">Forfait mise en pages : </t>
    </r>
    <r>
      <rPr>
        <b/>
        <sz val="8"/>
        <rFont val="Arial"/>
        <family val="2"/>
      </rPr>
      <t>cahier de 48 pages</t>
    </r>
  </si>
  <si>
    <r>
      <t xml:space="preserve">Forfait mise en pages : </t>
    </r>
    <r>
      <rPr>
        <b/>
        <sz val="8"/>
        <rFont val="Arial"/>
        <family val="2"/>
      </rPr>
      <t>cahier de 64 pages</t>
    </r>
  </si>
  <si>
    <r>
      <t xml:space="preserve">Forfait mise en pages : </t>
    </r>
    <r>
      <rPr>
        <b/>
        <sz val="8"/>
        <rFont val="Arial"/>
        <family val="2"/>
      </rPr>
      <t>cahier de 4 pages supplémentaires</t>
    </r>
  </si>
  <si>
    <r>
      <t xml:space="preserve">Forfait mise en pages : </t>
    </r>
    <r>
      <rPr>
        <b/>
        <sz val="8"/>
        <rFont val="Arial"/>
        <family val="2"/>
      </rPr>
      <t>cahier de 8 pages supplémentaires</t>
    </r>
  </si>
  <si>
    <r>
      <t xml:space="preserve">Forfait mise en pages : </t>
    </r>
    <r>
      <rPr>
        <b/>
        <sz val="8"/>
        <rFont val="Arial"/>
        <family val="2"/>
      </rPr>
      <t>cahier de 16 pages supplémentaires</t>
    </r>
  </si>
  <si>
    <r>
      <t xml:space="preserve">Forfait mise en pages : </t>
    </r>
    <r>
      <rPr>
        <b/>
        <sz val="8"/>
        <rFont val="Arial"/>
        <family val="2"/>
      </rPr>
      <t xml:space="preserve">cahier de 2 pages supplémentaires </t>
    </r>
    <r>
      <rPr>
        <sz val="8"/>
        <rFont val="Arial"/>
        <family val="2"/>
      </rPr>
      <t>(supports numérique exclusivement !)</t>
    </r>
  </si>
  <si>
    <r>
      <t xml:space="preserve">Brochures et dos carré collé : conception/création d'une </t>
    </r>
    <r>
      <rPr>
        <b/>
        <u/>
        <sz val="8"/>
        <rFont val="Arial"/>
        <family val="2"/>
      </rPr>
      <t>mise en page élaborée (grilles multiples)</t>
    </r>
    <r>
      <rPr>
        <b/>
        <sz val="8"/>
        <rFont val="Arial"/>
        <family val="2"/>
      </rPr>
      <t xml:space="preserve"> • </t>
    </r>
    <r>
      <rPr>
        <sz val="8"/>
        <rFont val="Arial"/>
        <family val="2"/>
      </rPr>
      <t>support de type "revue" ou magazine nécessitant plusieurs niveaux de lecture avec insertion tous types de visuels</t>
    </r>
  </si>
  <si>
    <r>
      <rPr>
        <b/>
        <sz val="8"/>
        <rFont val="Arial"/>
        <family val="2"/>
      </rPr>
      <t>Conception graphique</t>
    </r>
    <r>
      <rPr>
        <sz val="8"/>
        <rFont val="Arial"/>
        <family val="2"/>
      </rPr>
      <t xml:space="preserve"> (pages de couverture + 4 pages types intérieur avec granulométrie/styles de paragraphes, styles de caractères, dossier/repartition)) </t>
    </r>
  </si>
  <si>
    <r>
      <rPr>
        <b/>
        <sz val="8"/>
        <rFont val="Arial"/>
        <family val="2"/>
      </rPr>
      <t>Adaptation*</t>
    </r>
    <r>
      <rPr>
        <sz val="8"/>
        <rFont val="Arial"/>
        <family val="2"/>
      </rPr>
      <t xml:space="preserve"> couverture d'un support existant + 2  pages intérieures</t>
    </r>
  </si>
  <si>
    <t>Carte de vœux</t>
  </si>
  <si>
    <t>Conception graphique d'une carte de vœux</t>
  </si>
  <si>
    <t>Mise en page : 1 volet recto verso</t>
  </si>
  <si>
    <t>Mise en page : 1 volet recto verso supplémentaire</t>
  </si>
  <si>
    <t>Déclinaison carte de vœux format digital statique</t>
  </si>
  <si>
    <t>Dossier de presse</t>
  </si>
  <si>
    <t>Conception graphique d'un dossier de presse (pages de couverture + 2 pages types intérieur)</t>
  </si>
  <si>
    <t>mise en page : base pages couvertures + 1 page</t>
  </si>
  <si>
    <t>Mise en page : 1 page supplémentaire</t>
  </si>
  <si>
    <t>PLV : Enrouleur, X-Banner, L-Banner, Totem, Kakémono, drapeau voile, arche textile, bache tendue…</t>
  </si>
  <si>
    <t>Conception graphique d'un support</t>
  </si>
  <si>
    <t>Adaptation* Mise en page : 1 support selon caractéristiques techniques de fabrication attendues</t>
  </si>
  <si>
    <t>Affiches, posters et panneaux d'exposition</t>
  </si>
  <si>
    <t>Conception graphique : 1 support recto</t>
  </si>
  <si>
    <t>Mise en page : 1 support recto</t>
  </si>
  <si>
    <t>Mise en page : 1 support supplémentaire</t>
  </si>
  <si>
    <t>Calendrier</t>
  </si>
  <si>
    <t>Conception support recto (40x50 cm)</t>
  </si>
  <si>
    <t>Conception support recto verso (40x50 cm)</t>
  </si>
  <si>
    <t>Mise en page : support recto (40x50 cm)</t>
  </si>
  <si>
    <t>Mise en page : support recto verso (40x50 cm)</t>
  </si>
  <si>
    <t>Mise en page : déclinaison au format A4</t>
  </si>
  <si>
    <t>Diaporama Power Point</t>
  </si>
  <si>
    <t>Réalisation PPT simple, forfait 10 slides</t>
  </si>
  <si>
    <t>Réalisation 1 slide supplémentaire</t>
  </si>
  <si>
    <t>réalisation PPT animé, forfait 10 slides</t>
  </si>
  <si>
    <t>Forfait intégration de son / multimédia</t>
  </si>
  <si>
    <r>
      <t xml:space="preserve">Flip book </t>
    </r>
    <r>
      <rPr>
        <sz val="8"/>
        <rFont val="Arial"/>
        <family val="2"/>
      </rPr>
      <t>• support numérique en mode feuilletage</t>
    </r>
  </si>
  <si>
    <t>Réalisation de flip book • forfait jusqu'à 16 pages avec visualisation simple</t>
  </si>
  <si>
    <t>Réalisation de flip book • forfait jusqu'à 16 pages avec navigation élaborée</t>
  </si>
  <si>
    <t>Réalisation de flip book • forfait jusqu'à 100 pages avec navigation élaborée</t>
  </si>
  <si>
    <t>Réalisation de flip book • forfait par tranche de 100 pages supplémentaires avec navigation élaborée</t>
  </si>
  <si>
    <t>Bannière WEB</t>
  </si>
  <si>
    <t>Conception graphique générique pour déclinaison</t>
  </si>
  <si>
    <t>Réalisation bandeau mail : mise en page : 1 support (ligne graphique existante)</t>
  </si>
  <si>
    <t>Réalisation bannière Web fixe : mise en page 1 support  (ligne graphique existante)</t>
  </si>
  <si>
    <t>Réalisation bannière Web animée : mise en page, 1 support  (ligne graphique existante)</t>
  </si>
  <si>
    <t>Ilustrations, cartes, schémas, Picto (Cf. annexe 2)</t>
  </si>
  <si>
    <t>Conception graphique / illustrations ou pictogrammes simples</t>
  </si>
  <si>
    <t>Conception graphique / illustration(s) élaborée(s)</t>
  </si>
  <si>
    <t>Conception graphique / illustration(s) complexe(s)</t>
  </si>
  <si>
    <t>Conception graphique / carte(s) simple(s)</t>
  </si>
  <si>
    <t>Conception graphique / carte(s) élaborée(s)</t>
  </si>
  <si>
    <t>Conception graphique / schéma(s) simple(s) : tableau, graphe, logigrammes</t>
  </si>
  <si>
    <t>Conception graphique / schéma(s) élaboré(s) : tableau, graphe, logigrammes</t>
  </si>
  <si>
    <t>Conception graphique / schéma(s) complexe(s) : tableau, graphe, logigrammes</t>
  </si>
  <si>
    <t>Réalisation illustration ou pictogramme simple</t>
  </si>
  <si>
    <t>Réalisation illustration élaborée</t>
  </si>
  <si>
    <t>Réalisation illustration complexe</t>
  </si>
  <si>
    <t>Réalisation carte simple</t>
  </si>
  <si>
    <t>Réalisation carte élaborée</t>
  </si>
  <si>
    <t>Réalisation schéma simple : tableau, graphe, logigrammes</t>
  </si>
  <si>
    <t>Réalisation schéma élaboré : tableau, graphe, logigrammes</t>
  </si>
  <si>
    <t>Réalisation schéma complexe : tableau, graphe, logigrammes</t>
  </si>
  <si>
    <t>Appui icononographie</t>
  </si>
  <si>
    <t>Retouche iconographique : 1 support (ex. une photo)</t>
  </si>
  <si>
    <t>achat des droits 1 support (ex. une photo / illustration / vidéo en banque d'images)</t>
  </si>
  <si>
    <t>achat des droits 1 support animé (ex. une vidéo en banque d'images)</t>
  </si>
  <si>
    <t>Conception graphique</t>
  </si>
  <si>
    <t>Réalisation Infographie statique simple</t>
  </si>
  <si>
    <t>Réalisation Infographie statique élaborée</t>
  </si>
  <si>
    <t>Réalisation Infographie statique complexe</t>
  </si>
  <si>
    <t>*adaptation de principes graphiques existants</t>
  </si>
  <si>
    <t>Réalisation Infographie simple animée d'une minute</t>
  </si>
  <si>
    <t>Réalisation Infographie élaborée animée d'une minute</t>
  </si>
  <si>
    <t>Réalisation Infographie complexe animée d'une minute</t>
  </si>
  <si>
    <t>Réalisation Infographie très complexe animée d'une minute</t>
  </si>
  <si>
    <t>Réalisation Infographie simple animée de 2 minutes</t>
  </si>
  <si>
    <t>Réalisation Infographie élaborée animée de 2 minutes</t>
  </si>
  <si>
    <t>Réalisation Infographie complexe animée de 2 minutes</t>
  </si>
  <si>
    <t>Réalisation Infographie très complexe animée de 2 minutes</t>
  </si>
  <si>
    <t>Réalisation Infographie simple animée de 3 minutes</t>
  </si>
  <si>
    <t>Réalisation Infographie élaborée animée de 3 minutes</t>
  </si>
  <si>
    <t>Réalisation Infographie complexe animée de 3 minutes</t>
  </si>
  <si>
    <t>Réalisation Infographie très complexe animée de 3 minutes</t>
  </si>
  <si>
    <t>Réalisation infographie animée : 1 minute supplémentaire</t>
  </si>
  <si>
    <t>Délais maxi attendus en jours ouvrés</t>
  </si>
  <si>
    <t>délai de déploiement du projet (à compter de la réunion de cadrage jusqu'à la transmission des pistes créatives)</t>
  </si>
  <si>
    <t>Infographie animée</t>
  </si>
  <si>
    <t>Type</t>
  </si>
  <si>
    <t>Les délais s'entendent hors périodes nécessaire à l'agence de l'eau pour relire, corriger et valider tout élément d'un projet. Le titulaire en charge d'un projet a l'obligation de respecter les délais indiqués dans le présent bordereau. Dans le brief d'un projet, une agence a la possibilité de laisser plus de temps au titulaire. A la lecture du brief, le titulaire a la possibilité de proposer un délai inférieur pour la réalisation du projet.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</si>
  <si>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</si>
  <si>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</si>
  <si>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</si>
  <si>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</si>
  <si>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</si>
  <si>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</si>
  <si>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</si>
  <si>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</si>
  <si>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</si>
  <si>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</si>
  <si>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</si>
  <si>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</si>
  <si>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</si>
  <si>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</si>
  <si>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</si>
  <si>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</si>
  <si>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</si>
  <si>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</si>
  <si>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</si>
  <si>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</si>
  <si>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</si>
  <si>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</si>
  <si>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</si>
  <si>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</si>
  <si>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</si>
  <si>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</si>
  <si>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</si>
  <si>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</si>
  <si>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</si>
  <si>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</si>
  <si>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</si>
  <si>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</si>
  <si>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</si>
  <si>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</si>
  <si>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</si>
  <si>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</si>
  <si>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</si>
  <si>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</si>
  <si>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</si>
  <si>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</si>
  <si>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</si>
  <si>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</si>
  <si>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</si>
  <si>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</si>
  <si>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</si>
  <si>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</si>
  <si>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</si>
  <si>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</si>
  <si>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</si>
  <si>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</si>
  <si>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</si>
  <si>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</si>
  <si>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</si>
  <si>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</si>
  <si>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</si>
  <si>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</si>
  <si>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</si>
  <si>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</si>
  <si>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</si>
  <si>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</si>
  <si>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</si>
  <si>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</si>
  <si>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</si>
  <si>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</si>
  <si>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bm</t>
  </si>
  <si>
    <t>bn</t>
  </si>
  <si>
    <t>bo</t>
  </si>
  <si>
    <t>bp</t>
  </si>
  <si>
    <t>bq</t>
  </si>
  <si>
    <t>br</t>
  </si>
  <si>
    <t>bs</t>
  </si>
  <si>
    <t>bt</t>
  </si>
  <si>
    <t>bu</t>
  </si>
  <si>
    <t>bv</t>
  </si>
  <si>
    <t>bw</t>
  </si>
  <si>
    <t>bx</t>
  </si>
  <si>
    <t>by</t>
  </si>
  <si>
    <t>bz</t>
  </si>
  <si>
    <t>ca</t>
  </si>
  <si>
    <t>cb</t>
  </si>
  <si>
    <t>cc</t>
  </si>
  <si>
    <t>cd</t>
  </si>
  <si>
    <t>ce</t>
  </si>
  <si>
    <t>cf</t>
  </si>
  <si>
    <t>cg</t>
  </si>
  <si>
    <t>ch</t>
  </si>
  <si>
    <t>ci</t>
  </si>
  <si>
    <t>cj</t>
  </si>
  <si>
    <t>ck</t>
  </si>
  <si>
    <t>cl</t>
  </si>
  <si>
    <t>cm</t>
  </si>
  <si>
    <t>cn</t>
  </si>
  <si>
    <t>co</t>
  </si>
  <si>
    <t>cp</t>
  </si>
  <si>
    <t>cq</t>
  </si>
  <si>
    <t>cr</t>
  </si>
  <si>
    <t>cs</t>
  </si>
  <si>
    <t>ct</t>
  </si>
  <si>
    <t>cu</t>
  </si>
  <si>
    <t>cv</t>
  </si>
  <si>
    <t>cw</t>
  </si>
  <si>
    <t>cx</t>
  </si>
  <si>
    <t>cy</t>
  </si>
  <si>
    <t>cz</t>
  </si>
  <si>
    <t>da</t>
  </si>
  <si>
    <t>db</t>
  </si>
  <si>
    <t>dc</t>
  </si>
  <si>
    <t>dd</t>
  </si>
  <si>
    <t>de</t>
  </si>
  <si>
    <t>df</t>
  </si>
  <si>
    <t>dg</t>
  </si>
  <si>
    <t>dh</t>
  </si>
  <si>
    <t>di</t>
  </si>
  <si>
    <t>dj</t>
  </si>
  <si>
    <t>dk</t>
  </si>
  <si>
    <t>dl</t>
  </si>
  <si>
    <t>dm</t>
  </si>
  <si>
    <t>dn</t>
  </si>
  <si>
    <r>
      <rPr>
        <b/>
        <sz val="8"/>
        <rFont val="Arial"/>
        <family val="2"/>
      </rPr>
      <t>Conception graphique</t>
    </r>
    <r>
      <rPr>
        <sz val="8"/>
        <rFont val="Arial"/>
        <family val="2"/>
      </rPr>
      <t xml:space="preserve"> (pages de couverture + 2 pages types intérieur avec granulométrie/styles de paragraphes, styles de caractères, dossier/repartition) </t>
    </r>
  </si>
  <si>
    <t>Infographie statique</t>
  </si>
  <si>
    <r>
      <t>Conseils, conception et réalisation graphique de supports d’information</t>
    </r>
    <r>
      <rPr>
        <b/>
        <sz val="16"/>
        <rFont val="Arial"/>
        <family val="2"/>
      </rPr>
      <t xml:space="preserve">
Bordereau des délais</t>
    </r>
  </si>
  <si>
    <r>
      <t xml:space="preserve">Délais maxi attendus en jours ouvrés 
</t>
    </r>
    <r>
      <rPr>
        <b/>
        <i/>
        <sz val="8"/>
        <color rgb="FFFF0000"/>
        <rFont val="Arial"/>
        <family val="2"/>
      </rPr>
      <t>(lorsque traitement accessibilité commandé)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</si>
</sst>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color rgb="FF000000"/>
      <name val="Arial"/>
      <family val="2"/>
    </font>
    <font>
      <b/>
      <i/>
      <sz val="8"/>
      <name val="Arial"/>
      <family val="2"/>
    </font>
    <font>
      <b/>
      <sz val="16"/>
      <name val="Arial"/>
      <family val="2"/>
    </font>
    <font>
      <b/>
      <u/>
      <sz val="8"/>
      <name val="Arial"/>
      <family val="2"/>
    </font>
    <font>
      <b/>
      <i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C0C0C0"/>
      </patternFill>
    </fill>
    <fill>
      <patternFill patternType="solid">
        <fgColor rgb="FFA6A6A6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Protection="1"/>
    <xf numFmtId="0" fontId="3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1" fontId="7" fillId="0" borderId="1" xfId="0" applyNumberFormat="1" applyFont="1" applyFill="1" applyBorder="1" applyAlignment="1" applyProtection="1">
      <alignment horizontal="center" vertical="center" shrinkToFit="1"/>
    </xf>
    <xf numFmtId="1" fontId="4" fillId="0" borderId="1" xfId="0" applyNumberFormat="1" applyFont="1" applyFill="1" applyBorder="1" applyAlignment="1" applyProtection="1">
      <alignment horizontal="center" vertical="center" shrinkToFit="1"/>
    </xf>
    <xf numFmtId="0" fontId="6" fillId="0" borderId="1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1" fontId="7" fillId="0" borderId="2" xfId="0" applyNumberFormat="1" applyFont="1" applyFill="1" applyBorder="1" applyAlignment="1" applyProtection="1">
      <alignment horizontal="center" vertical="center" shrinkToFit="1"/>
    </xf>
    <xf numFmtId="1" fontId="4" fillId="0" borderId="2" xfId="0" applyNumberFormat="1" applyFont="1" applyFill="1" applyBorder="1" applyAlignment="1" applyProtection="1">
      <alignment horizontal="center" vertical="center" shrinkToFit="1"/>
    </xf>
    <xf numFmtId="0" fontId="6" fillId="0" borderId="2" xfId="0" applyFont="1" applyFill="1" applyBorder="1" applyAlignment="1" applyProtection="1">
      <alignment horizontal="left" vertical="center" wrapText="1"/>
    </xf>
    <xf numFmtId="1" fontId="7" fillId="0" borderId="6" xfId="0" applyNumberFormat="1" applyFont="1" applyFill="1" applyBorder="1" applyAlignment="1" applyProtection="1">
      <alignment horizontal="center" vertical="center" shrinkToFit="1"/>
    </xf>
    <xf numFmtId="1" fontId="7" fillId="0" borderId="0" xfId="0" applyNumberFormat="1" applyFont="1" applyFill="1" applyBorder="1" applyAlignment="1" applyProtection="1">
      <alignment horizontal="center" vertical="center" shrinkToFit="1"/>
    </xf>
    <xf numFmtId="0" fontId="6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6" fillId="0" borderId="4" xfId="0" applyFont="1" applyFill="1" applyBorder="1" applyAlignment="1" applyProtection="1">
      <alignment horizontal="left" vertical="center" wrapText="1"/>
    </xf>
    <xf numFmtId="0" fontId="0" fillId="0" borderId="0" xfId="0" applyBorder="1" applyProtection="1"/>
    <xf numFmtId="0" fontId="4" fillId="0" borderId="1" xfId="1" applyNumberFormat="1" applyFont="1" applyFill="1" applyBorder="1" applyAlignment="1" applyProtection="1">
      <alignment horizontal="center" vertical="center" wrapText="1"/>
    </xf>
    <xf numFmtId="1" fontId="7" fillId="0" borderId="4" xfId="0" applyNumberFormat="1" applyFont="1" applyFill="1" applyBorder="1" applyAlignment="1" applyProtection="1">
      <alignment horizontal="center" vertical="center" shrinkToFit="1"/>
    </xf>
    <xf numFmtId="1" fontId="4" fillId="0" borderId="4" xfId="0" applyNumberFormat="1" applyFont="1" applyFill="1" applyBorder="1" applyAlignment="1" applyProtection="1">
      <alignment horizontal="center" vertical="center" shrinkToFit="1"/>
    </xf>
    <xf numFmtId="1" fontId="4" fillId="0" borderId="3" xfId="1" applyNumberFormat="1" applyFont="1" applyFill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</xf>
    <xf numFmtId="0" fontId="4" fillId="0" borderId="9" xfId="1" applyNumberFormat="1" applyFont="1" applyFill="1" applyBorder="1" applyAlignment="1" applyProtection="1">
      <alignment horizontal="center" vertical="center" wrapText="1"/>
    </xf>
    <xf numFmtId="1" fontId="7" fillId="0" borderId="8" xfId="0" applyNumberFormat="1" applyFont="1" applyFill="1" applyBorder="1" applyAlignment="1" applyProtection="1">
      <alignment horizontal="center" vertical="center" shrinkToFit="1"/>
    </xf>
    <xf numFmtId="1" fontId="4" fillId="0" borderId="1" xfId="1" applyNumberFormat="1" applyFont="1" applyFill="1" applyBorder="1" applyAlignment="1" applyProtection="1">
      <alignment horizontal="center" vertical="center" wrapText="1"/>
    </xf>
    <xf numFmtId="1" fontId="4" fillId="0" borderId="6" xfId="1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</xf>
    <xf numFmtId="0" fontId="0" fillId="5" borderId="1" xfId="0" applyFill="1" applyBorder="1" applyProtection="1"/>
    <xf numFmtId="164" fontId="4" fillId="5" borderId="1" xfId="1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5" fillId="0" borderId="5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0" fontId="9" fillId="2" borderId="7" xfId="0" applyFont="1" applyFill="1" applyBorder="1" applyAlignment="1" applyProtection="1">
      <alignment horizontal="left" vertical="center" wrapText="1"/>
    </xf>
    <xf numFmtId="0" fontId="9" fillId="2" borderId="0" xfId="0" applyFont="1" applyFill="1" applyBorder="1" applyAlignment="1" applyProtection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8"/>
  <sheetViews>
    <sheetView tabSelected="1" zoomScaleNormal="100" workbookViewId="0">
      <pane ySplit="5" topLeftCell="A6" activePane="bottomLeft" state="frozen"/>
      <selection pane="bottomLeft" activeCell="E157" sqref="E157"/>
    </sheetView>
  </sheetViews>
  <sheetFormatPr baseColWidth="10" defaultRowHeight="12.75" x14ac:dyDescent="0.2"/>
  <cols>
    <col min="1" max="1" width="4" style="1" bestFit="1" customWidth="1"/>
    <col min="2" max="2" width="8.42578125" style="1" bestFit="1" customWidth="1"/>
    <col min="3" max="3" width="60.140625" style="1" customWidth="1"/>
    <col min="4" max="5" width="17" style="1" customWidth="1"/>
    <col min="6" max="16384" width="11.42578125" style="1"/>
  </cols>
  <sheetData>
    <row r="1" spans="1:5" ht="45.75" customHeight="1" x14ac:dyDescent="0.2">
      <c r="A1" s="32" t="s">
        <v>250</v>
      </c>
      <c r="B1" s="32"/>
      <c r="C1" s="32"/>
      <c r="D1" s="32"/>
      <c r="E1" s="32"/>
    </row>
    <row r="2" spans="1:5" ht="54.75" customHeight="1" x14ac:dyDescent="0.2">
      <c r="A2" s="31" t="s">
        <v>129</v>
      </c>
      <c r="B2" s="31"/>
      <c r="C2" s="31"/>
      <c r="D2" s="31"/>
      <c r="E2" s="31"/>
    </row>
    <row r="3" spans="1:5" ht="63" x14ac:dyDescent="0.2">
      <c r="A3" s="2" t="s">
        <v>0</v>
      </c>
      <c r="B3" s="2" t="s">
        <v>128</v>
      </c>
      <c r="C3" s="3" t="s">
        <v>1</v>
      </c>
      <c r="D3" s="29" t="s">
        <v>125</v>
      </c>
      <c r="E3" s="29" t="s">
        <v>251</v>
      </c>
    </row>
    <row r="4" spans="1:5" ht="20.25" customHeight="1" x14ac:dyDescent="0.2">
      <c r="A4" s="34" t="s">
        <v>2</v>
      </c>
      <c r="B4" s="34"/>
      <c r="C4" s="34"/>
      <c r="D4" s="34"/>
      <c r="E4" s="34"/>
    </row>
    <row r="5" spans="1:5" ht="12.75" customHeight="1" x14ac:dyDescent="0.2">
      <c r="A5" s="30" t="s">
        <v>3</v>
      </c>
      <c r="B5" s="30"/>
      <c r="C5" s="30"/>
      <c r="D5" s="30"/>
      <c r="E5" s="30"/>
    </row>
    <row r="6" spans="1:5" ht="22.5" x14ac:dyDescent="0.2">
      <c r="A6" s="4" t="s">
        <v>130</v>
      </c>
      <c r="B6" s="5" t="s">
        <v>4</v>
      </c>
      <c r="C6" s="6" t="s">
        <v>5</v>
      </c>
      <c r="D6" s="24">
        <v>3</v>
      </c>
      <c r="E6" s="24">
        <v>5</v>
      </c>
    </row>
    <row r="7" spans="1:5" ht="22.5" x14ac:dyDescent="0.2">
      <c r="A7" s="4" t="s">
        <v>131</v>
      </c>
      <c r="B7" s="5" t="s">
        <v>4</v>
      </c>
      <c r="C7" s="6" t="s">
        <v>126</v>
      </c>
      <c r="D7" s="24">
        <v>7</v>
      </c>
      <c r="E7" s="24">
        <v>10</v>
      </c>
    </row>
    <row r="8" spans="1:5" ht="20.25" x14ac:dyDescent="0.2">
      <c r="A8" s="7"/>
      <c r="B8" s="7"/>
      <c r="C8" s="7"/>
      <c r="D8" s="7"/>
    </row>
    <row r="9" spans="1:5" ht="20.25" customHeight="1" x14ac:dyDescent="0.2">
      <c r="A9" s="35" t="s">
        <v>6</v>
      </c>
      <c r="B9" s="35"/>
      <c r="C9" s="35"/>
      <c r="D9" s="35"/>
      <c r="E9" s="35"/>
    </row>
    <row r="11" spans="1:5" ht="27.75" customHeight="1" x14ac:dyDescent="0.2">
      <c r="A11" s="30" t="s">
        <v>7</v>
      </c>
      <c r="B11" s="30"/>
      <c r="C11" s="30"/>
      <c r="D11" s="30"/>
      <c r="E11" s="30"/>
    </row>
    <row r="12" spans="1:5" x14ac:dyDescent="0.2">
      <c r="A12" s="8" t="s">
        <v>132</v>
      </c>
      <c r="B12" s="9" t="s">
        <v>8</v>
      </c>
      <c r="C12" s="10" t="s">
        <v>9</v>
      </c>
      <c r="D12" s="20">
        <v>1</v>
      </c>
      <c r="E12" s="26">
        <v>1.5</v>
      </c>
    </row>
    <row r="13" spans="1:5" x14ac:dyDescent="0.2">
      <c r="A13" s="8" t="s">
        <v>133</v>
      </c>
      <c r="B13" s="9" t="s">
        <v>8</v>
      </c>
      <c r="C13" s="10" t="s">
        <v>10</v>
      </c>
      <c r="D13" s="20">
        <v>1</v>
      </c>
      <c r="E13" s="26">
        <v>1.5</v>
      </c>
    </row>
    <row r="14" spans="1:5" x14ac:dyDescent="0.2">
      <c r="A14" s="8" t="s">
        <v>134</v>
      </c>
      <c r="B14" s="9" t="s">
        <v>8</v>
      </c>
      <c r="C14" s="10" t="s">
        <v>11</v>
      </c>
      <c r="D14" s="20">
        <v>2</v>
      </c>
      <c r="E14" s="24">
        <v>3</v>
      </c>
    </row>
    <row r="15" spans="1:5" x14ac:dyDescent="0.2">
      <c r="A15" s="8" t="s">
        <v>135</v>
      </c>
      <c r="B15" s="9" t="s">
        <v>8</v>
      </c>
      <c r="C15" s="10" t="s">
        <v>12</v>
      </c>
      <c r="D15" s="20">
        <v>3</v>
      </c>
      <c r="E15" s="26">
        <v>4.5</v>
      </c>
    </row>
    <row r="16" spans="1:5" x14ac:dyDescent="0.2">
      <c r="A16" s="8" t="s">
        <v>136</v>
      </c>
      <c r="B16" s="9" t="s">
        <v>8</v>
      </c>
      <c r="C16" s="10" t="s">
        <v>13</v>
      </c>
      <c r="D16" s="20">
        <v>4</v>
      </c>
      <c r="E16" s="24">
        <v>6</v>
      </c>
    </row>
    <row r="17" spans="1:5" x14ac:dyDescent="0.2">
      <c r="A17" s="8" t="s">
        <v>137</v>
      </c>
      <c r="B17" s="9" t="s">
        <v>8</v>
      </c>
      <c r="C17" s="10" t="s">
        <v>14</v>
      </c>
      <c r="D17" s="20">
        <v>4</v>
      </c>
      <c r="E17" s="24">
        <v>6</v>
      </c>
    </row>
    <row r="18" spans="1:5" x14ac:dyDescent="0.2">
      <c r="A18" s="8" t="s">
        <v>138</v>
      </c>
      <c r="B18" s="9" t="s">
        <v>15</v>
      </c>
      <c r="C18" s="10" t="s">
        <v>16</v>
      </c>
      <c r="D18" s="20">
        <v>3</v>
      </c>
      <c r="E18" s="26">
        <v>4.5</v>
      </c>
    </row>
    <row r="19" spans="1:5" x14ac:dyDescent="0.2">
      <c r="A19" s="8" t="s">
        <v>139</v>
      </c>
      <c r="B19" s="9" t="s">
        <v>15</v>
      </c>
      <c r="C19" s="10" t="s">
        <v>17</v>
      </c>
      <c r="D19" s="20">
        <v>3</v>
      </c>
      <c r="E19" s="26">
        <v>4.5</v>
      </c>
    </row>
    <row r="20" spans="1:5" x14ac:dyDescent="0.2">
      <c r="A20" s="8" t="s">
        <v>140</v>
      </c>
      <c r="B20" s="9" t="s">
        <v>15</v>
      </c>
      <c r="C20" s="10" t="s">
        <v>18</v>
      </c>
      <c r="D20" s="20">
        <v>6</v>
      </c>
      <c r="E20" s="24">
        <v>9</v>
      </c>
    </row>
    <row r="21" spans="1:5" x14ac:dyDescent="0.2">
      <c r="A21" s="8" t="s">
        <v>141</v>
      </c>
      <c r="B21" s="9" t="s">
        <v>15</v>
      </c>
      <c r="C21" s="10" t="s">
        <v>19</v>
      </c>
      <c r="D21" s="20">
        <v>10</v>
      </c>
      <c r="E21" s="24">
        <v>15</v>
      </c>
    </row>
    <row r="22" spans="1:5" x14ac:dyDescent="0.2">
      <c r="A22" s="8" t="s">
        <v>142</v>
      </c>
      <c r="B22" s="9" t="s">
        <v>15</v>
      </c>
      <c r="C22" s="10" t="s">
        <v>20</v>
      </c>
      <c r="D22" s="20">
        <v>10</v>
      </c>
      <c r="E22" s="24">
        <v>15</v>
      </c>
    </row>
    <row r="23" spans="1:5" x14ac:dyDescent="0.2">
      <c r="A23" s="8" t="s">
        <v>143</v>
      </c>
      <c r="B23" s="9" t="s">
        <v>15</v>
      </c>
      <c r="C23" s="10" t="s">
        <v>21</v>
      </c>
      <c r="D23" s="20">
        <v>10</v>
      </c>
      <c r="E23" s="24">
        <v>15</v>
      </c>
    </row>
    <row r="25" spans="1:5" ht="12.75" customHeight="1" x14ac:dyDescent="0.2">
      <c r="A25" s="30" t="s">
        <v>22</v>
      </c>
      <c r="B25" s="30"/>
      <c r="C25" s="30"/>
      <c r="D25" s="30"/>
      <c r="E25" s="30"/>
    </row>
    <row r="26" spans="1:5" ht="22.5" x14ac:dyDescent="0.2">
      <c r="A26" s="4" t="s">
        <v>144</v>
      </c>
      <c r="B26" s="5" t="s">
        <v>8</v>
      </c>
      <c r="C26" s="6" t="s">
        <v>23</v>
      </c>
      <c r="D26" s="24">
        <v>1</v>
      </c>
      <c r="E26" s="27"/>
    </row>
    <row r="27" spans="1:5" ht="22.5" x14ac:dyDescent="0.2">
      <c r="A27" s="4" t="s">
        <v>145</v>
      </c>
      <c r="B27" s="5" t="s">
        <v>8</v>
      </c>
      <c r="C27" s="6" t="s">
        <v>24</v>
      </c>
      <c r="D27" s="24">
        <v>2</v>
      </c>
      <c r="E27" s="27"/>
    </row>
    <row r="28" spans="1:5" ht="22.5" x14ac:dyDescent="0.2">
      <c r="A28" s="4" t="s">
        <v>146</v>
      </c>
      <c r="B28" s="5" t="s">
        <v>8</v>
      </c>
      <c r="C28" s="6" t="s">
        <v>25</v>
      </c>
      <c r="D28" s="24">
        <v>1</v>
      </c>
      <c r="E28" s="27"/>
    </row>
    <row r="29" spans="1:5" ht="22.5" x14ac:dyDescent="0.2">
      <c r="A29" s="4" t="s">
        <v>147</v>
      </c>
      <c r="B29" s="5" t="s">
        <v>8</v>
      </c>
      <c r="C29" s="6" t="s">
        <v>26</v>
      </c>
      <c r="D29" s="24">
        <v>2</v>
      </c>
      <c r="E29" s="27"/>
    </row>
    <row r="30" spans="1:5" x14ac:dyDescent="0.2">
      <c r="A30" s="4" t="s">
        <v>148</v>
      </c>
      <c r="B30" s="5" t="s">
        <v>15</v>
      </c>
      <c r="C30" s="6" t="s">
        <v>27</v>
      </c>
      <c r="D30" s="24">
        <v>1</v>
      </c>
      <c r="E30" s="27"/>
    </row>
    <row r="31" spans="1:5" x14ac:dyDescent="0.2">
      <c r="A31" s="4" t="s">
        <v>149</v>
      </c>
      <c r="B31" s="5" t="s">
        <v>15</v>
      </c>
      <c r="C31" s="6" t="s">
        <v>28</v>
      </c>
      <c r="D31" s="24">
        <v>1</v>
      </c>
      <c r="E31" s="27"/>
    </row>
    <row r="32" spans="1:5" ht="22.5" x14ac:dyDescent="0.2">
      <c r="A32" s="4" t="s">
        <v>150</v>
      </c>
      <c r="B32" s="5" t="s">
        <v>15</v>
      </c>
      <c r="C32" s="6" t="s">
        <v>29</v>
      </c>
      <c r="D32" s="24">
        <v>1</v>
      </c>
      <c r="E32" s="27"/>
    </row>
    <row r="33" spans="1:5" ht="22.5" x14ac:dyDescent="0.2">
      <c r="A33" s="4" t="s">
        <v>151</v>
      </c>
      <c r="B33" s="5" t="s">
        <v>15</v>
      </c>
      <c r="C33" s="6" t="s">
        <v>30</v>
      </c>
      <c r="D33" s="24">
        <v>1</v>
      </c>
      <c r="E33" s="27"/>
    </row>
    <row r="35" spans="1:5" ht="32.25" customHeight="1" x14ac:dyDescent="0.2">
      <c r="A35" s="30" t="s">
        <v>31</v>
      </c>
      <c r="B35" s="30"/>
      <c r="C35" s="30"/>
      <c r="D35" s="30"/>
      <c r="E35" s="30"/>
    </row>
    <row r="36" spans="1:5" x14ac:dyDescent="0.2">
      <c r="A36" s="4" t="s">
        <v>152</v>
      </c>
      <c r="B36" s="5" t="s">
        <v>8</v>
      </c>
      <c r="C36" s="6" t="s">
        <v>32</v>
      </c>
      <c r="D36" s="24">
        <v>3</v>
      </c>
      <c r="E36" s="26">
        <f>D36*1.5</f>
        <v>4.5</v>
      </c>
    </row>
    <row r="37" spans="1:5" x14ac:dyDescent="0.2">
      <c r="A37" s="4" t="s">
        <v>153</v>
      </c>
      <c r="B37" s="5" t="s">
        <v>8</v>
      </c>
      <c r="C37" s="6" t="s">
        <v>33</v>
      </c>
      <c r="D37" s="24">
        <v>2</v>
      </c>
      <c r="E37" s="24">
        <f t="shared" ref="E37:E49" si="0">D37*1.5</f>
        <v>3</v>
      </c>
    </row>
    <row r="38" spans="1:5" x14ac:dyDescent="0.2">
      <c r="A38" s="4" t="s">
        <v>154</v>
      </c>
      <c r="B38" s="5" t="s">
        <v>8</v>
      </c>
      <c r="C38" s="6" t="s">
        <v>34</v>
      </c>
      <c r="D38" s="24">
        <v>1</v>
      </c>
      <c r="E38" s="26">
        <f t="shared" si="0"/>
        <v>1.5</v>
      </c>
    </row>
    <row r="39" spans="1:5" x14ac:dyDescent="0.2">
      <c r="A39" s="4" t="s">
        <v>155</v>
      </c>
      <c r="B39" s="5" t="s">
        <v>15</v>
      </c>
      <c r="C39" s="6" t="s">
        <v>35</v>
      </c>
      <c r="D39" s="24">
        <v>1</v>
      </c>
      <c r="E39" s="26">
        <f t="shared" si="0"/>
        <v>1.5</v>
      </c>
    </row>
    <row r="40" spans="1:5" x14ac:dyDescent="0.2">
      <c r="A40" s="4" t="s">
        <v>156</v>
      </c>
      <c r="B40" s="5" t="s">
        <v>15</v>
      </c>
      <c r="C40" s="6" t="s">
        <v>36</v>
      </c>
      <c r="D40" s="24">
        <v>1</v>
      </c>
      <c r="E40" s="26">
        <f t="shared" si="0"/>
        <v>1.5</v>
      </c>
    </row>
    <row r="41" spans="1:5" x14ac:dyDescent="0.2">
      <c r="A41" s="4" t="s">
        <v>157</v>
      </c>
      <c r="B41" s="5" t="s">
        <v>15</v>
      </c>
      <c r="C41" s="6" t="s">
        <v>37</v>
      </c>
      <c r="D41" s="24">
        <v>5</v>
      </c>
      <c r="E41" s="26">
        <f t="shared" si="0"/>
        <v>7.5</v>
      </c>
    </row>
    <row r="42" spans="1:5" x14ac:dyDescent="0.2">
      <c r="A42" s="4" t="s">
        <v>158</v>
      </c>
      <c r="B42" s="5" t="s">
        <v>15</v>
      </c>
      <c r="C42" s="6" t="s">
        <v>38</v>
      </c>
      <c r="D42" s="24">
        <v>8</v>
      </c>
      <c r="E42" s="24">
        <f t="shared" si="0"/>
        <v>12</v>
      </c>
    </row>
    <row r="43" spans="1:5" x14ac:dyDescent="0.2">
      <c r="A43" s="4" t="s">
        <v>159</v>
      </c>
      <c r="B43" s="5" t="s">
        <v>15</v>
      </c>
      <c r="C43" s="6" t="s">
        <v>39</v>
      </c>
      <c r="D43" s="24">
        <v>18</v>
      </c>
      <c r="E43" s="24">
        <f t="shared" si="0"/>
        <v>27</v>
      </c>
    </row>
    <row r="44" spans="1:5" x14ac:dyDescent="0.2">
      <c r="A44" s="4" t="s">
        <v>160</v>
      </c>
      <c r="B44" s="5" t="s">
        <v>15</v>
      </c>
      <c r="C44" s="6" t="s">
        <v>40</v>
      </c>
      <c r="D44" s="24">
        <v>22</v>
      </c>
      <c r="E44" s="24">
        <f t="shared" si="0"/>
        <v>33</v>
      </c>
    </row>
    <row r="45" spans="1:5" x14ac:dyDescent="0.2">
      <c r="A45" s="4" t="s">
        <v>161</v>
      </c>
      <c r="B45" s="5" t="s">
        <v>15</v>
      </c>
      <c r="C45" s="6" t="s">
        <v>41</v>
      </c>
      <c r="D45" s="24">
        <v>28</v>
      </c>
      <c r="E45" s="24">
        <f t="shared" si="0"/>
        <v>42</v>
      </c>
    </row>
    <row r="46" spans="1:5" x14ac:dyDescent="0.2">
      <c r="A46" s="4" t="s">
        <v>162</v>
      </c>
      <c r="B46" s="5" t="s">
        <v>15</v>
      </c>
      <c r="C46" s="6" t="s">
        <v>42</v>
      </c>
      <c r="D46" s="24">
        <v>1</v>
      </c>
      <c r="E46" s="26">
        <f t="shared" si="0"/>
        <v>1.5</v>
      </c>
    </row>
    <row r="47" spans="1:5" x14ac:dyDescent="0.2">
      <c r="A47" s="4" t="s">
        <v>163</v>
      </c>
      <c r="B47" s="5" t="s">
        <v>15</v>
      </c>
      <c r="C47" s="6" t="s">
        <v>43</v>
      </c>
      <c r="D47" s="24">
        <v>1</v>
      </c>
      <c r="E47" s="26">
        <f t="shared" si="0"/>
        <v>1.5</v>
      </c>
    </row>
    <row r="48" spans="1:5" x14ac:dyDescent="0.2">
      <c r="A48" s="4" t="s">
        <v>164</v>
      </c>
      <c r="B48" s="5" t="s">
        <v>15</v>
      </c>
      <c r="C48" s="6" t="s">
        <v>44</v>
      </c>
      <c r="D48" s="24">
        <v>2</v>
      </c>
      <c r="E48" s="24">
        <f t="shared" si="0"/>
        <v>3</v>
      </c>
    </row>
    <row r="49" spans="1:5" ht="22.5" x14ac:dyDescent="0.2">
      <c r="A49" s="4" t="s">
        <v>165</v>
      </c>
      <c r="B49" s="5" t="s">
        <v>15</v>
      </c>
      <c r="C49" s="6" t="s">
        <v>45</v>
      </c>
      <c r="D49" s="24">
        <v>1</v>
      </c>
      <c r="E49" s="26">
        <f t="shared" si="0"/>
        <v>1.5</v>
      </c>
    </row>
    <row r="51" spans="1:5" ht="35.25" customHeight="1" x14ac:dyDescent="0.2">
      <c r="A51" s="30" t="s">
        <v>46</v>
      </c>
      <c r="B51" s="30"/>
      <c r="C51" s="30"/>
      <c r="D51" s="30"/>
      <c r="E51" s="30"/>
    </row>
    <row r="52" spans="1:5" ht="22.5" x14ac:dyDescent="0.2">
      <c r="A52" s="4" t="s">
        <v>166</v>
      </c>
      <c r="B52" s="5" t="s">
        <v>8</v>
      </c>
      <c r="C52" s="6" t="s">
        <v>248</v>
      </c>
      <c r="D52" s="24">
        <v>2</v>
      </c>
      <c r="E52" s="24">
        <f>D52*1.5</f>
        <v>3</v>
      </c>
    </row>
    <row r="53" spans="1:5" ht="22.5" x14ac:dyDescent="0.2">
      <c r="A53" s="4" t="s">
        <v>167</v>
      </c>
      <c r="B53" s="5" t="s">
        <v>8</v>
      </c>
      <c r="C53" s="6" t="s">
        <v>47</v>
      </c>
      <c r="D53" s="24">
        <v>1</v>
      </c>
      <c r="E53" s="26">
        <f t="shared" ref="E53:E64" si="1">D53*1.5</f>
        <v>1.5</v>
      </c>
    </row>
    <row r="54" spans="1:5" x14ac:dyDescent="0.2">
      <c r="A54" s="4" t="s">
        <v>168</v>
      </c>
      <c r="B54" s="5" t="s">
        <v>15</v>
      </c>
      <c r="C54" s="6" t="s">
        <v>48</v>
      </c>
      <c r="D54" s="24">
        <v>1</v>
      </c>
      <c r="E54" s="26">
        <f t="shared" si="1"/>
        <v>1.5</v>
      </c>
    </row>
    <row r="55" spans="1:5" x14ac:dyDescent="0.2">
      <c r="A55" s="4" t="s">
        <v>169</v>
      </c>
      <c r="B55" s="5" t="s">
        <v>15</v>
      </c>
      <c r="C55" s="6" t="s">
        <v>36</v>
      </c>
      <c r="D55" s="24">
        <v>1</v>
      </c>
      <c r="E55" s="26">
        <f t="shared" si="1"/>
        <v>1.5</v>
      </c>
    </row>
    <row r="56" spans="1:5" x14ac:dyDescent="0.2">
      <c r="A56" s="4" t="s">
        <v>170</v>
      </c>
      <c r="B56" s="5" t="s">
        <v>15</v>
      </c>
      <c r="C56" s="6" t="s">
        <v>37</v>
      </c>
      <c r="D56" s="24">
        <v>6</v>
      </c>
      <c r="E56" s="24">
        <f t="shared" si="1"/>
        <v>9</v>
      </c>
    </row>
    <row r="57" spans="1:5" x14ac:dyDescent="0.2">
      <c r="A57" s="4" t="s">
        <v>171</v>
      </c>
      <c r="B57" s="5" t="s">
        <v>15</v>
      </c>
      <c r="C57" s="6" t="s">
        <v>38</v>
      </c>
      <c r="D57" s="24">
        <v>10</v>
      </c>
      <c r="E57" s="24">
        <f t="shared" si="1"/>
        <v>15</v>
      </c>
    </row>
    <row r="58" spans="1:5" x14ac:dyDescent="0.2">
      <c r="A58" s="4" t="s">
        <v>172</v>
      </c>
      <c r="B58" s="5" t="s">
        <v>15</v>
      </c>
      <c r="C58" s="6" t="s">
        <v>39</v>
      </c>
      <c r="D58" s="24">
        <v>20</v>
      </c>
      <c r="E58" s="24">
        <f t="shared" si="1"/>
        <v>30</v>
      </c>
    </row>
    <row r="59" spans="1:5" x14ac:dyDescent="0.2">
      <c r="A59" s="4" t="s">
        <v>173</v>
      </c>
      <c r="B59" s="5" t="s">
        <v>15</v>
      </c>
      <c r="C59" s="6" t="s">
        <v>40</v>
      </c>
      <c r="D59" s="24">
        <v>25</v>
      </c>
      <c r="E59" s="24">
        <v>37</v>
      </c>
    </row>
    <row r="60" spans="1:5" x14ac:dyDescent="0.2">
      <c r="A60" s="4" t="s">
        <v>174</v>
      </c>
      <c r="B60" s="5" t="s">
        <v>15</v>
      </c>
      <c r="C60" s="6" t="s">
        <v>41</v>
      </c>
      <c r="D60" s="24">
        <v>30</v>
      </c>
      <c r="E60" s="24">
        <f t="shared" si="1"/>
        <v>45</v>
      </c>
    </row>
    <row r="61" spans="1:5" x14ac:dyDescent="0.2">
      <c r="A61" s="4" t="s">
        <v>175</v>
      </c>
      <c r="B61" s="5" t="s">
        <v>15</v>
      </c>
      <c r="C61" s="6" t="s">
        <v>42</v>
      </c>
      <c r="D61" s="24">
        <v>2</v>
      </c>
      <c r="E61" s="24">
        <f t="shared" si="1"/>
        <v>3</v>
      </c>
    </row>
    <row r="62" spans="1:5" x14ac:dyDescent="0.2">
      <c r="A62" s="4" t="s">
        <v>176</v>
      </c>
      <c r="B62" s="5" t="s">
        <v>15</v>
      </c>
      <c r="C62" s="6" t="s">
        <v>43</v>
      </c>
      <c r="D62" s="24">
        <v>6</v>
      </c>
      <c r="E62" s="24">
        <f t="shared" si="1"/>
        <v>9</v>
      </c>
    </row>
    <row r="63" spans="1:5" x14ac:dyDescent="0.2">
      <c r="A63" s="4" t="s">
        <v>177</v>
      </c>
      <c r="B63" s="5" t="s">
        <v>15</v>
      </c>
      <c r="C63" s="6" t="s">
        <v>44</v>
      </c>
      <c r="D63" s="24">
        <v>10</v>
      </c>
      <c r="E63" s="24">
        <f t="shared" si="1"/>
        <v>15</v>
      </c>
    </row>
    <row r="64" spans="1:5" ht="22.5" x14ac:dyDescent="0.2">
      <c r="A64" s="4" t="s">
        <v>178</v>
      </c>
      <c r="B64" s="5" t="s">
        <v>15</v>
      </c>
      <c r="C64" s="6" t="s">
        <v>45</v>
      </c>
      <c r="D64" s="24">
        <v>1</v>
      </c>
      <c r="E64" s="26">
        <f t="shared" si="1"/>
        <v>1.5</v>
      </c>
    </row>
    <row r="65" spans="1:5" x14ac:dyDescent="0.2">
      <c r="A65" s="11"/>
      <c r="D65" s="25"/>
    </row>
    <row r="66" spans="1:5" ht="12.75" customHeight="1" x14ac:dyDescent="0.2">
      <c r="A66" s="30" t="s">
        <v>49</v>
      </c>
      <c r="B66" s="30"/>
      <c r="C66" s="30"/>
      <c r="D66" s="30"/>
      <c r="E66" s="30"/>
    </row>
    <row r="67" spans="1:5" x14ac:dyDescent="0.2">
      <c r="A67" s="4" t="s">
        <v>179</v>
      </c>
      <c r="B67" s="5" t="s">
        <v>8</v>
      </c>
      <c r="C67" s="6" t="s">
        <v>50</v>
      </c>
      <c r="D67" s="24">
        <v>3</v>
      </c>
      <c r="E67" s="26">
        <f t="shared" ref="E67:E70" si="2">D67*1.5</f>
        <v>4.5</v>
      </c>
    </row>
    <row r="68" spans="1:5" x14ac:dyDescent="0.2">
      <c r="A68" s="4" t="s">
        <v>180</v>
      </c>
      <c r="B68" s="5" t="s">
        <v>15</v>
      </c>
      <c r="C68" s="6" t="s">
        <v>51</v>
      </c>
      <c r="D68" s="24">
        <v>1</v>
      </c>
      <c r="E68" s="26">
        <f t="shared" si="2"/>
        <v>1.5</v>
      </c>
    </row>
    <row r="69" spans="1:5" x14ac:dyDescent="0.2">
      <c r="A69" s="4" t="s">
        <v>181</v>
      </c>
      <c r="B69" s="5" t="s">
        <v>15</v>
      </c>
      <c r="C69" s="6" t="s">
        <v>52</v>
      </c>
      <c r="D69" s="24">
        <v>1</v>
      </c>
      <c r="E69" s="26">
        <f t="shared" si="2"/>
        <v>1.5</v>
      </c>
    </row>
    <row r="70" spans="1:5" x14ac:dyDescent="0.2">
      <c r="A70" s="4" t="s">
        <v>182</v>
      </c>
      <c r="B70" s="5" t="s">
        <v>15</v>
      </c>
      <c r="C70" s="6" t="s">
        <v>53</v>
      </c>
      <c r="D70" s="24">
        <v>1</v>
      </c>
      <c r="E70" s="26">
        <f t="shared" si="2"/>
        <v>1.5</v>
      </c>
    </row>
    <row r="71" spans="1:5" x14ac:dyDescent="0.2">
      <c r="A71" s="12"/>
      <c r="B71" s="12"/>
      <c r="C71" s="13"/>
      <c r="D71" s="14"/>
    </row>
    <row r="72" spans="1:5" ht="12.75" customHeight="1" x14ac:dyDescent="0.2">
      <c r="A72" s="30" t="s">
        <v>54</v>
      </c>
      <c r="B72" s="30"/>
      <c r="C72" s="30"/>
      <c r="D72" s="30"/>
      <c r="E72" s="30"/>
    </row>
    <row r="73" spans="1:5" ht="22.5" x14ac:dyDescent="0.2">
      <c r="A73" s="4" t="s">
        <v>183</v>
      </c>
      <c r="B73" s="5" t="s">
        <v>8</v>
      </c>
      <c r="C73" s="6" t="s">
        <v>55</v>
      </c>
      <c r="D73" s="24">
        <v>3</v>
      </c>
      <c r="E73" s="26">
        <f t="shared" ref="E73:E75" si="3">D73*1.5</f>
        <v>4.5</v>
      </c>
    </row>
    <row r="74" spans="1:5" x14ac:dyDescent="0.2">
      <c r="A74" s="4" t="s">
        <v>184</v>
      </c>
      <c r="B74" s="5" t="s">
        <v>15</v>
      </c>
      <c r="C74" s="6" t="s">
        <v>56</v>
      </c>
      <c r="D74" s="24">
        <v>2</v>
      </c>
      <c r="E74" s="24">
        <f t="shared" si="3"/>
        <v>3</v>
      </c>
    </row>
    <row r="75" spans="1:5" x14ac:dyDescent="0.2">
      <c r="A75" s="4" t="s">
        <v>185</v>
      </c>
      <c r="B75" s="5" t="s">
        <v>15</v>
      </c>
      <c r="C75" s="6" t="s">
        <v>57</v>
      </c>
      <c r="D75" s="24">
        <v>1</v>
      </c>
      <c r="E75" s="26">
        <f t="shared" si="3"/>
        <v>1.5</v>
      </c>
    </row>
    <row r="76" spans="1:5" x14ac:dyDescent="0.2">
      <c r="A76" s="12"/>
      <c r="B76" s="12"/>
      <c r="C76" s="13"/>
      <c r="D76" s="14"/>
    </row>
    <row r="77" spans="1:5" ht="34.5" customHeight="1" x14ac:dyDescent="0.2">
      <c r="A77" s="30" t="s">
        <v>58</v>
      </c>
      <c r="B77" s="30"/>
      <c r="C77" s="30"/>
      <c r="D77" s="30"/>
      <c r="E77" s="30"/>
    </row>
    <row r="78" spans="1:5" x14ac:dyDescent="0.2">
      <c r="A78" s="4" t="s">
        <v>186</v>
      </c>
      <c r="B78" s="5" t="s">
        <v>8</v>
      </c>
      <c r="C78" s="6" t="s">
        <v>59</v>
      </c>
      <c r="D78" s="17">
        <v>3</v>
      </c>
      <c r="E78" s="26">
        <f t="shared" ref="E78:E79" si="4">D78*1.5</f>
        <v>4.5</v>
      </c>
    </row>
    <row r="79" spans="1:5" ht="22.5" x14ac:dyDescent="0.2">
      <c r="A79" s="4" t="s">
        <v>187</v>
      </c>
      <c r="B79" s="5" t="s">
        <v>15</v>
      </c>
      <c r="C79" s="6" t="s">
        <v>60</v>
      </c>
      <c r="D79" s="17">
        <v>1</v>
      </c>
      <c r="E79" s="26">
        <f t="shared" si="4"/>
        <v>1.5</v>
      </c>
    </row>
    <row r="81" spans="1:5" ht="12.75" customHeight="1" x14ac:dyDescent="0.2">
      <c r="A81" s="30" t="s">
        <v>61</v>
      </c>
      <c r="B81" s="30"/>
      <c r="C81" s="30"/>
      <c r="D81" s="30"/>
      <c r="E81" s="30"/>
    </row>
    <row r="82" spans="1:5" x14ac:dyDescent="0.2">
      <c r="A82" s="4" t="s">
        <v>188</v>
      </c>
      <c r="B82" s="5" t="s">
        <v>8</v>
      </c>
      <c r="C82" s="6" t="s">
        <v>62</v>
      </c>
      <c r="D82" s="17">
        <v>3</v>
      </c>
      <c r="E82" s="26">
        <f t="shared" ref="E82:E84" si="5">D82*1.5</f>
        <v>4.5</v>
      </c>
    </row>
    <row r="83" spans="1:5" x14ac:dyDescent="0.2">
      <c r="A83" s="4" t="s">
        <v>189</v>
      </c>
      <c r="B83" s="5" t="s">
        <v>15</v>
      </c>
      <c r="C83" s="6" t="s">
        <v>63</v>
      </c>
      <c r="D83" s="17">
        <v>1</v>
      </c>
      <c r="E83" s="26">
        <f t="shared" si="5"/>
        <v>1.5</v>
      </c>
    </row>
    <row r="84" spans="1:5" x14ac:dyDescent="0.2">
      <c r="A84" s="4" t="s">
        <v>190</v>
      </c>
      <c r="B84" s="5" t="s">
        <v>15</v>
      </c>
      <c r="C84" s="6" t="s">
        <v>64</v>
      </c>
      <c r="D84" s="17">
        <v>1</v>
      </c>
      <c r="E84" s="26">
        <f t="shared" si="5"/>
        <v>1.5</v>
      </c>
    </row>
    <row r="86" spans="1:5" ht="12.75" customHeight="1" x14ac:dyDescent="0.2">
      <c r="A86" s="30" t="s">
        <v>65</v>
      </c>
      <c r="B86" s="30"/>
      <c r="C86" s="30"/>
      <c r="D86" s="30"/>
      <c r="E86" s="30"/>
    </row>
    <row r="87" spans="1:5" x14ac:dyDescent="0.2">
      <c r="A87" s="4" t="s">
        <v>191</v>
      </c>
      <c r="B87" s="5" t="s">
        <v>8</v>
      </c>
      <c r="C87" s="6" t="s">
        <v>66</v>
      </c>
      <c r="D87" s="17">
        <v>2</v>
      </c>
      <c r="E87" s="28"/>
    </row>
    <row r="88" spans="1:5" x14ac:dyDescent="0.2">
      <c r="A88" s="4" t="s">
        <v>192</v>
      </c>
      <c r="B88" s="5" t="s">
        <v>8</v>
      </c>
      <c r="C88" s="6" t="s">
        <v>67</v>
      </c>
      <c r="D88" s="17">
        <v>2</v>
      </c>
      <c r="E88" s="28"/>
    </row>
    <row r="89" spans="1:5" x14ac:dyDescent="0.2">
      <c r="A89" s="4" t="s">
        <v>193</v>
      </c>
      <c r="B89" s="5" t="s">
        <v>15</v>
      </c>
      <c r="C89" s="6" t="s">
        <v>68</v>
      </c>
      <c r="D89" s="17">
        <v>1</v>
      </c>
      <c r="E89" s="28"/>
    </row>
    <row r="90" spans="1:5" x14ac:dyDescent="0.2">
      <c r="A90" s="4" t="s">
        <v>194</v>
      </c>
      <c r="B90" s="5" t="s">
        <v>15</v>
      </c>
      <c r="C90" s="6" t="s">
        <v>69</v>
      </c>
      <c r="D90" s="17">
        <v>1</v>
      </c>
      <c r="E90" s="28"/>
    </row>
    <row r="91" spans="1:5" x14ac:dyDescent="0.2">
      <c r="A91" s="4" t="s">
        <v>195</v>
      </c>
      <c r="B91" s="5" t="s">
        <v>15</v>
      </c>
      <c r="C91" s="6" t="s">
        <v>70</v>
      </c>
      <c r="D91" s="17">
        <v>1</v>
      </c>
      <c r="E91" s="28"/>
    </row>
    <row r="93" spans="1:5" ht="12.75" customHeight="1" x14ac:dyDescent="0.2">
      <c r="A93" s="30" t="s">
        <v>71</v>
      </c>
      <c r="B93" s="30"/>
      <c r="C93" s="30"/>
      <c r="D93" s="30"/>
      <c r="E93" s="30"/>
    </row>
    <row r="94" spans="1:5" x14ac:dyDescent="0.2">
      <c r="A94" s="4" t="s">
        <v>196</v>
      </c>
      <c r="B94" s="5" t="s">
        <v>8</v>
      </c>
      <c r="C94" s="6" t="s">
        <v>59</v>
      </c>
      <c r="D94" s="17">
        <v>2</v>
      </c>
      <c r="E94" s="26">
        <f t="shared" ref="E94:E99" si="6">D94*1.5</f>
        <v>3</v>
      </c>
    </row>
    <row r="95" spans="1:5" x14ac:dyDescent="0.2">
      <c r="A95" s="4" t="s">
        <v>197</v>
      </c>
      <c r="B95" s="5" t="s">
        <v>15</v>
      </c>
      <c r="C95" s="6" t="s">
        <v>72</v>
      </c>
      <c r="D95" s="17">
        <v>3</v>
      </c>
      <c r="E95" s="26">
        <f t="shared" si="6"/>
        <v>4.5</v>
      </c>
    </row>
    <row r="96" spans="1:5" x14ac:dyDescent="0.2">
      <c r="A96" s="4" t="s">
        <v>198</v>
      </c>
      <c r="B96" s="5" t="s">
        <v>15</v>
      </c>
      <c r="C96" s="6" t="s">
        <v>73</v>
      </c>
      <c r="D96" s="17">
        <v>1</v>
      </c>
      <c r="E96" s="26">
        <f t="shared" si="6"/>
        <v>1.5</v>
      </c>
    </row>
    <row r="97" spans="1:5" x14ac:dyDescent="0.2">
      <c r="A97" s="4" t="s">
        <v>199</v>
      </c>
      <c r="B97" s="5" t="s">
        <v>15</v>
      </c>
      <c r="C97" s="6" t="s">
        <v>74</v>
      </c>
      <c r="D97" s="17">
        <v>3</v>
      </c>
      <c r="E97" s="26">
        <f t="shared" si="6"/>
        <v>4.5</v>
      </c>
    </row>
    <row r="98" spans="1:5" x14ac:dyDescent="0.2">
      <c r="A98" s="4" t="s">
        <v>200</v>
      </c>
      <c r="B98" s="5" t="s">
        <v>15</v>
      </c>
      <c r="C98" s="6" t="s">
        <v>73</v>
      </c>
      <c r="D98" s="17">
        <v>1</v>
      </c>
      <c r="E98" s="26">
        <f t="shared" si="6"/>
        <v>1.5</v>
      </c>
    </row>
    <row r="99" spans="1:5" x14ac:dyDescent="0.2">
      <c r="A99" s="4" t="s">
        <v>201</v>
      </c>
      <c r="B99" s="5" t="s">
        <v>15</v>
      </c>
      <c r="C99" s="6" t="s">
        <v>75</v>
      </c>
      <c r="D99" s="17">
        <v>1</v>
      </c>
      <c r="E99" s="26">
        <f t="shared" si="6"/>
        <v>1.5</v>
      </c>
    </row>
    <row r="101" spans="1:5" ht="12.75" customHeight="1" x14ac:dyDescent="0.2">
      <c r="A101" s="30" t="s">
        <v>76</v>
      </c>
      <c r="B101" s="30"/>
      <c r="C101" s="30"/>
      <c r="D101" s="30"/>
      <c r="E101" s="30"/>
    </row>
    <row r="102" spans="1:5" x14ac:dyDescent="0.2">
      <c r="A102" s="4" t="s">
        <v>202</v>
      </c>
      <c r="B102" s="5" t="s">
        <v>15</v>
      </c>
      <c r="C102" s="6" t="s">
        <v>77</v>
      </c>
      <c r="D102" s="17">
        <v>1</v>
      </c>
      <c r="E102" s="27"/>
    </row>
    <row r="103" spans="1:5" x14ac:dyDescent="0.2">
      <c r="A103" s="4" t="s">
        <v>203</v>
      </c>
      <c r="B103" s="5" t="s">
        <v>15</v>
      </c>
      <c r="C103" s="6" t="s">
        <v>78</v>
      </c>
      <c r="D103" s="17">
        <v>2</v>
      </c>
      <c r="E103" s="27"/>
    </row>
    <row r="104" spans="1:5" x14ac:dyDescent="0.2">
      <c r="A104" s="4" t="s">
        <v>204</v>
      </c>
      <c r="B104" s="5" t="s">
        <v>15</v>
      </c>
      <c r="C104" s="6" t="s">
        <v>79</v>
      </c>
      <c r="D104" s="17">
        <v>2</v>
      </c>
      <c r="E104" s="27"/>
    </row>
    <row r="105" spans="1:5" ht="22.5" x14ac:dyDescent="0.2">
      <c r="A105" s="4" t="s">
        <v>205</v>
      </c>
      <c r="B105" s="5" t="s">
        <v>15</v>
      </c>
      <c r="C105" s="6" t="s">
        <v>80</v>
      </c>
      <c r="D105" s="17">
        <v>1</v>
      </c>
      <c r="E105" s="27"/>
    </row>
    <row r="107" spans="1:5" ht="12.75" customHeight="1" x14ac:dyDescent="0.2">
      <c r="A107" s="30" t="s">
        <v>81</v>
      </c>
      <c r="B107" s="30"/>
      <c r="C107" s="30"/>
      <c r="D107" s="30"/>
      <c r="E107" s="30"/>
    </row>
    <row r="108" spans="1:5" x14ac:dyDescent="0.2">
      <c r="A108" s="4" t="s">
        <v>206</v>
      </c>
      <c r="B108" s="5" t="s">
        <v>8</v>
      </c>
      <c r="C108" s="6" t="s">
        <v>82</v>
      </c>
      <c r="D108" s="17">
        <v>1</v>
      </c>
      <c r="E108" s="26">
        <f t="shared" ref="E108:E111" si="7">D108*1.5</f>
        <v>1.5</v>
      </c>
    </row>
    <row r="109" spans="1:5" x14ac:dyDescent="0.2">
      <c r="A109" s="4" t="s">
        <v>207</v>
      </c>
      <c r="B109" s="5" t="s">
        <v>15</v>
      </c>
      <c r="C109" s="6" t="s">
        <v>83</v>
      </c>
      <c r="D109" s="17">
        <v>1</v>
      </c>
      <c r="E109" s="26">
        <f t="shared" si="7"/>
        <v>1.5</v>
      </c>
    </row>
    <row r="110" spans="1:5" x14ac:dyDescent="0.2">
      <c r="A110" s="4" t="s">
        <v>208</v>
      </c>
      <c r="B110" s="5" t="s">
        <v>15</v>
      </c>
      <c r="C110" s="6" t="s">
        <v>84</v>
      </c>
      <c r="D110" s="17">
        <v>1</v>
      </c>
      <c r="E110" s="26">
        <f t="shared" si="7"/>
        <v>1.5</v>
      </c>
    </row>
    <row r="111" spans="1:5" ht="22.5" x14ac:dyDescent="0.2">
      <c r="A111" s="4" t="s">
        <v>209</v>
      </c>
      <c r="B111" s="5" t="s">
        <v>15</v>
      </c>
      <c r="C111" s="6" t="s">
        <v>85</v>
      </c>
      <c r="D111" s="17">
        <v>2</v>
      </c>
      <c r="E111" s="26">
        <f t="shared" si="7"/>
        <v>3</v>
      </c>
    </row>
    <row r="112" spans="1:5" s="16" customFormat="1" x14ac:dyDescent="0.2">
      <c r="A112" s="12"/>
      <c r="E112" s="1"/>
    </row>
    <row r="113" spans="1:5" ht="12.75" customHeight="1" x14ac:dyDescent="0.2">
      <c r="A113" s="33" t="s">
        <v>86</v>
      </c>
      <c r="B113" s="33"/>
      <c r="C113" s="33"/>
      <c r="D113" s="33"/>
      <c r="E113" s="33"/>
    </row>
    <row r="114" spans="1:5" x14ac:dyDescent="0.2">
      <c r="A114" s="4" t="s">
        <v>210</v>
      </c>
      <c r="B114" s="5" t="s">
        <v>8</v>
      </c>
      <c r="C114" s="6" t="s">
        <v>87</v>
      </c>
      <c r="D114" s="17">
        <v>1</v>
      </c>
      <c r="E114" s="26">
        <f t="shared" ref="E114:E129" si="8">D114*1.5</f>
        <v>1.5</v>
      </c>
    </row>
    <row r="115" spans="1:5" x14ac:dyDescent="0.2">
      <c r="A115" s="4" t="s">
        <v>211</v>
      </c>
      <c r="B115" s="5" t="s">
        <v>8</v>
      </c>
      <c r="C115" s="6" t="s">
        <v>88</v>
      </c>
      <c r="D115" s="17">
        <v>2</v>
      </c>
      <c r="E115" s="26">
        <f t="shared" si="8"/>
        <v>3</v>
      </c>
    </row>
    <row r="116" spans="1:5" x14ac:dyDescent="0.2">
      <c r="A116" s="4" t="s">
        <v>212</v>
      </c>
      <c r="B116" s="5" t="s">
        <v>8</v>
      </c>
      <c r="C116" s="6" t="s">
        <v>89</v>
      </c>
      <c r="D116" s="17">
        <v>3</v>
      </c>
      <c r="E116" s="26">
        <f t="shared" si="8"/>
        <v>4.5</v>
      </c>
    </row>
    <row r="117" spans="1:5" x14ac:dyDescent="0.2">
      <c r="A117" s="4" t="s">
        <v>213</v>
      </c>
      <c r="B117" s="5" t="s">
        <v>8</v>
      </c>
      <c r="C117" s="6" t="s">
        <v>90</v>
      </c>
      <c r="D117" s="17">
        <v>1</v>
      </c>
      <c r="E117" s="26">
        <f t="shared" si="8"/>
        <v>1.5</v>
      </c>
    </row>
    <row r="118" spans="1:5" x14ac:dyDescent="0.2">
      <c r="A118" s="4" t="s">
        <v>214</v>
      </c>
      <c r="B118" s="5" t="s">
        <v>8</v>
      </c>
      <c r="C118" s="6" t="s">
        <v>91</v>
      </c>
      <c r="D118" s="17">
        <v>2</v>
      </c>
      <c r="E118" s="26">
        <f t="shared" si="8"/>
        <v>3</v>
      </c>
    </row>
    <row r="119" spans="1:5" x14ac:dyDescent="0.2">
      <c r="A119" s="4" t="s">
        <v>215</v>
      </c>
      <c r="B119" s="5" t="s">
        <v>8</v>
      </c>
      <c r="C119" s="6" t="s">
        <v>92</v>
      </c>
      <c r="D119" s="17">
        <v>1</v>
      </c>
      <c r="E119" s="26">
        <f t="shared" si="8"/>
        <v>1.5</v>
      </c>
    </row>
    <row r="120" spans="1:5" x14ac:dyDescent="0.2">
      <c r="A120" s="4" t="s">
        <v>216</v>
      </c>
      <c r="B120" s="5" t="s">
        <v>8</v>
      </c>
      <c r="C120" s="6" t="s">
        <v>93</v>
      </c>
      <c r="D120" s="17">
        <v>1</v>
      </c>
      <c r="E120" s="26">
        <f t="shared" si="8"/>
        <v>1.5</v>
      </c>
    </row>
    <row r="121" spans="1:5" x14ac:dyDescent="0.2">
      <c r="A121" s="4" t="s">
        <v>217</v>
      </c>
      <c r="B121" s="5" t="s">
        <v>8</v>
      </c>
      <c r="C121" s="6" t="s">
        <v>94</v>
      </c>
      <c r="D121" s="17">
        <v>1</v>
      </c>
      <c r="E121" s="26">
        <f t="shared" si="8"/>
        <v>1.5</v>
      </c>
    </row>
    <row r="122" spans="1:5" x14ac:dyDescent="0.2">
      <c r="A122" s="4" t="s">
        <v>218</v>
      </c>
      <c r="B122" s="5" t="s">
        <v>15</v>
      </c>
      <c r="C122" s="6" t="s">
        <v>95</v>
      </c>
      <c r="D122" s="17">
        <v>1</v>
      </c>
      <c r="E122" s="26">
        <f t="shared" si="8"/>
        <v>1.5</v>
      </c>
    </row>
    <row r="123" spans="1:5" x14ac:dyDescent="0.2">
      <c r="A123" s="4" t="s">
        <v>219</v>
      </c>
      <c r="B123" s="5" t="s">
        <v>15</v>
      </c>
      <c r="C123" s="6" t="s">
        <v>96</v>
      </c>
      <c r="D123" s="17">
        <v>2</v>
      </c>
      <c r="E123" s="26">
        <f t="shared" si="8"/>
        <v>3</v>
      </c>
    </row>
    <row r="124" spans="1:5" x14ac:dyDescent="0.2">
      <c r="A124" s="4" t="s">
        <v>220</v>
      </c>
      <c r="B124" s="5" t="s">
        <v>15</v>
      </c>
      <c r="C124" s="6" t="s">
        <v>97</v>
      </c>
      <c r="D124" s="17">
        <v>3</v>
      </c>
      <c r="E124" s="26">
        <f t="shared" si="8"/>
        <v>4.5</v>
      </c>
    </row>
    <row r="125" spans="1:5" x14ac:dyDescent="0.2">
      <c r="A125" s="4" t="s">
        <v>221</v>
      </c>
      <c r="B125" s="5" t="s">
        <v>15</v>
      </c>
      <c r="C125" s="6" t="s">
        <v>98</v>
      </c>
      <c r="D125" s="17">
        <v>1</v>
      </c>
      <c r="E125" s="27"/>
    </row>
    <row r="126" spans="1:5" x14ac:dyDescent="0.2">
      <c r="A126" s="4" t="s">
        <v>222</v>
      </c>
      <c r="B126" s="5" t="s">
        <v>15</v>
      </c>
      <c r="C126" s="6" t="s">
        <v>99</v>
      </c>
      <c r="D126" s="17">
        <v>2</v>
      </c>
      <c r="E126" s="27"/>
    </row>
    <row r="127" spans="1:5" x14ac:dyDescent="0.2">
      <c r="A127" s="4" t="s">
        <v>223</v>
      </c>
      <c r="B127" s="5" t="s">
        <v>15</v>
      </c>
      <c r="C127" s="6" t="s">
        <v>100</v>
      </c>
      <c r="D127" s="17">
        <v>1</v>
      </c>
      <c r="E127" s="26">
        <f t="shared" si="8"/>
        <v>1.5</v>
      </c>
    </row>
    <row r="128" spans="1:5" x14ac:dyDescent="0.2">
      <c r="A128" s="4" t="s">
        <v>224</v>
      </c>
      <c r="B128" s="5" t="s">
        <v>15</v>
      </c>
      <c r="C128" s="6" t="s">
        <v>101</v>
      </c>
      <c r="D128" s="17">
        <v>2</v>
      </c>
      <c r="E128" s="26">
        <f t="shared" si="8"/>
        <v>3</v>
      </c>
    </row>
    <row r="129" spans="1:5" x14ac:dyDescent="0.2">
      <c r="A129" s="4" t="s">
        <v>225</v>
      </c>
      <c r="B129" s="5" t="s">
        <v>15</v>
      </c>
      <c r="C129" s="6" t="s">
        <v>102</v>
      </c>
      <c r="D129" s="17">
        <v>3</v>
      </c>
      <c r="E129" s="26">
        <f t="shared" si="8"/>
        <v>4.5</v>
      </c>
    </row>
    <row r="130" spans="1:5" x14ac:dyDescent="0.2">
      <c r="A130" s="23"/>
      <c r="B130" s="12"/>
      <c r="C130" s="13"/>
      <c r="D130" s="14"/>
    </row>
    <row r="131" spans="1:5" ht="12.75" customHeight="1" x14ac:dyDescent="0.2">
      <c r="A131" s="30" t="s">
        <v>103</v>
      </c>
      <c r="B131" s="30"/>
      <c r="C131" s="30"/>
      <c r="D131" s="30"/>
      <c r="E131" s="30"/>
    </row>
    <row r="132" spans="1:5" x14ac:dyDescent="0.2">
      <c r="A132" s="4" t="s">
        <v>226</v>
      </c>
      <c r="B132" s="5" t="s">
        <v>15</v>
      </c>
      <c r="C132" s="6" t="s">
        <v>104</v>
      </c>
      <c r="D132" s="17">
        <v>1</v>
      </c>
      <c r="E132" s="27"/>
    </row>
    <row r="133" spans="1:5" x14ac:dyDescent="0.2">
      <c r="A133" s="4" t="s">
        <v>227</v>
      </c>
      <c r="B133" s="5" t="s">
        <v>15</v>
      </c>
      <c r="C133" s="6" t="s">
        <v>105</v>
      </c>
      <c r="D133" s="17">
        <v>1</v>
      </c>
      <c r="E133" s="27"/>
    </row>
    <row r="134" spans="1:5" x14ac:dyDescent="0.2">
      <c r="A134" s="4" t="s">
        <v>228</v>
      </c>
      <c r="B134" s="5" t="s">
        <v>15</v>
      </c>
      <c r="C134" s="6" t="s">
        <v>106</v>
      </c>
      <c r="D134" s="17">
        <v>1</v>
      </c>
      <c r="E134" s="27"/>
    </row>
    <row r="135" spans="1:5" x14ac:dyDescent="0.2">
      <c r="A135" s="23"/>
      <c r="B135" s="12"/>
      <c r="C135" s="13"/>
      <c r="D135" s="14"/>
    </row>
    <row r="136" spans="1:5" ht="12.75" customHeight="1" x14ac:dyDescent="0.2">
      <c r="A136" s="30" t="s">
        <v>249</v>
      </c>
      <c r="B136" s="30"/>
      <c r="C136" s="30"/>
      <c r="D136" s="30"/>
      <c r="E136" s="30"/>
    </row>
    <row r="137" spans="1:5" x14ac:dyDescent="0.2">
      <c r="A137" s="4" t="s">
        <v>229</v>
      </c>
      <c r="B137" s="5" t="s">
        <v>8</v>
      </c>
      <c r="C137" s="6" t="s">
        <v>107</v>
      </c>
      <c r="D137" s="17">
        <v>5</v>
      </c>
      <c r="E137" s="26">
        <f t="shared" ref="E137:E139" si="9">D137*1.5</f>
        <v>7.5</v>
      </c>
    </row>
    <row r="138" spans="1:5" x14ac:dyDescent="0.2">
      <c r="A138" s="4" t="s">
        <v>230</v>
      </c>
      <c r="B138" s="5" t="s">
        <v>15</v>
      </c>
      <c r="C138" s="6" t="s">
        <v>108</v>
      </c>
      <c r="D138" s="17">
        <v>5</v>
      </c>
      <c r="E138" s="26">
        <f t="shared" si="9"/>
        <v>7.5</v>
      </c>
    </row>
    <row r="139" spans="1:5" x14ac:dyDescent="0.2">
      <c r="A139" s="4" t="s">
        <v>231</v>
      </c>
      <c r="B139" s="5" t="s">
        <v>15</v>
      </c>
      <c r="C139" s="6" t="s">
        <v>109</v>
      </c>
      <c r="D139" s="17">
        <v>10</v>
      </c>
      <c r="E139" s="24">
        <f t="shared" si="9"/>
        <v>15</v>
      </c>
    </row>
    <row r="140" spans="1:5" x14ac:dyDescent="0.2">
      <c r="A140" s="4" t="s">
        <v>232</v>
      </c>
      <c r="B140" s="5" t="s">
        <v>15</v>
      </c>
      <c r="C140" s="6" t="s">
        <v>110</v>
      </c>
      <c r="D140" s="17">
        <v>15</v>
      </c>
      <c r="E140" s="26">
        <v>22</v>
      </c>
    </row>
    <row r="141" spans="1:5" x14ac:dyDescent="0.2">
      <c r="A141" s="23"/>
      <c r="B141" s="12"/>
      <c r="C141" s="13"/>
      <c r="D141" s="14"/>
    </row>
    <row r="142" spans="1:5" ht="12.75" customHeight="1" x14ac:dyDescent="0.2">
      <c r="A142" s="30" t="s">
        <v>127</v>
      </c>
      <c r="B142" s="30"/>
      <c r="C142" s="30"/>
      <c r="D142" s="30"/>
      <c r="E142" s="30"/>
    </row>
    <row r="143" spans="1:5" x14ac:dyDescent="0.2">
      <c r="A143" s="18" t="s">
        <v>233</v>
      </c>
      <c r="B143" s="19" t="s">
        <v>8</v>
      </c>
      <c r="C143" s="15" t="s">
        <v>107</v>
      </c>
      <c r="D143" s="22">
        <v>4</v>
      </c>
      <c r="E143" s="24">
        <f t="shared" ref="E143:E157" si="10">D143*1.5</f>
        <v>6</v>
      </c>
    </row>
    <row r="144" spans="1:5" x14ac:dyDescent="0.2">
      <c r="A144" s="8" t="s">
        <v>234</v>
      </c>
      <c r="B144" s="9" t="s">
        <v>15</v>
      </c>
      <c r="C144" s="10" t="s">
        <v>111</v>
      </c>
      <c r="D144" s="21">
        <v>2</v>
      </c>
      <c r="E144" s="24">
        <f t="shared" si="10"/>
        <v>3</v>
      </c>
    </row>
    <row r="145" spans="1:5" x14ac:dyDescent="0.2">
      <c r="A145" s="8" t="s">
        <v>235</v>
      </c>
      <c r="B145" s="9" t="s">
        <v>15</v>
      </c>
      <c r="C145" s="10" t="s">
        <v>112</v>
      </c>
      <c r="D145" s="21">
        <v>15</v>
      </c>
      <c r="E145" s="24">
        <f t="shared" si="10"/>
        <v>22.5</v>
      </c>
    </row>
    <row r="146" spans="1:5" x14ac:dyDescent="0.2">
      <c r="A146" s="8" t="s">
        <v>236</v>
      </c>
      <c r="B146" s="9" t="s">
        <v>15</v>
      </c>
      <c r="C146" s="10" t="s">
        <v>113</v>
      </c>
      <c r="D146" s="21">
        <v>20</v>
      </c>
      <c r="E146" s="24">
        <f t="shared" si="10"/>
        <v>30</v>
      </c>
    </row>
    <row r="147" spans="1:5" x14ac:dyDescent="0.2">
      <c r="A147" s="8" t="s">
        <v>237</v>
      </c>
      <c r="B147" s="9" t="s">
        <v>15</v>
      </c>
      <c r="C147" s="10" t="s">
        <v>114</v>
      </c>
      <c r="D147" s="21">
        <v>25</v>
      </c>
      <c r="E147" s="24">
        <f t="shared" si="10"/>
        <v>37.5</v>
      </c>
    </row>
    <row r="148" spans="1:5" x14ac:dyDescent="0.2">
      <c r="A148" s="8" t="s">
        <v>238</v>
      </c>
      <c r="B148" s="9" t="s">
        <v>15</v>
      </c>
      <c r="C148" s="10" t="s">
        <v>115</v>
      </c>
      <c r="D148" s="21">
        <v>30</v>
      </c>
      <c r="E148" s="24">
        <f t="shared" si="10"/>
        <v>45</v>
      </c>
    </row>
    <row r="149" spans="1:5" x14ac:dyDescent="0.2">
      <c r="A149" s="8" t="s">
        <v>239</v>
      </c>
      <c r="B149" s="9" t="s">
        <v>15</v>
      </c>
      <c r="C149" s="10" t="s">
        <v>116</v>
      </c>
      <c r="D149" s="21">
        <v>15</v>
      </c>
      <c r="E149" s="24">
        <f t="shared" si="10"/>
        <v>22.5</v>
      </c>
    </row>
    <row r="150" spans="1:5" x14ac:dyDescent="0.2">
      <c r="A150" s="8" t="s">
        <v>240</v>
      </c>
      <c r="B150" s="9" t="s">
        <v>15</v>
      </c>
      <c r="C150" s="10" t="s">
        <v>117</v>
      </c>
      <c r="D150" s="21">
        <v>20</v>
      </c>
      <c r="E150" s="24">
        <f t="shared" si="10"/>
        <v>30</v>
      </c>
    </row>
    <row r="151" spans="1:5" x14ac:dyDescent="0.2">
      <c r="A151" s="8" t="s">
        <v>241</v>
      </c>
      <c r="B151" s="9" t="s">
        <v>15</v>
      </c>
      <c r="C151" s="10" t="s">
        <v>118</v>
      </c>
      <c r="D151" s="21">
        <v>25</v>
      </c>
      <c r="E151" s="24">
        <f t="shared" si="10"/>
        <v>37.5</v>
      </c>
    </row>
    <row r="152" spans="1:5" x14ac:dyDescent="0.2">
      <c r="A152" s="8" t="s">
        <v>242</v>
      </c>
      <c r="B152" s="9" t="s">
        <v>15</v>
      </c>
      <c r="C152" s="10" t="s">
        <v>119</v>
      </c>
      <c r="D152" s="21">
        <v>30</v>
      </c>
      <c r="E152" s="24">
        <f t="shared" si="10"/>
        <v>45</v>
      </c>
    </row>
    <row r="153" spans="1:5" x14ac:dyDescent="0.2">
      <c r="A153" s="8" t="s">
        <v>243</v>
      </c>
      <c r="B153" s="9" t="s">
        <v>15</v>
      </c>
      <c r="C153" s="10" t="s">
        <v>120</v>
      </c>
      <c r="D153" s="21">
        <v>15</v>
      </c>
      <c r="E153" s="24">
        <f t="shared" si="10"/>
        <v>22.5</v>
      </c>
    </row>
    <row r="154" spans="1:5" x14ac:dyDescent="0.2">
      <c r="A154" s="8" t="s">
        <v>244</v>
      </c>
      <c r="B154" s="9" t="s">
        <v>15</v>
      </c>
      <c r="C154" s="10" t="s">
        <v>121</v>
      </c>
      <c r="D154" s="21">
        <v>20</v>
      </c>
      <c r="E154" s="24">
        <f t="shared" si="10"/>
        <v>30</v>
      </c>
    </row>
    <row r="155" spans="1:5" x14ac:dyDescent="0.2">
      <c r="A155" s="8" t="s">
        <v>245</v>
      </c>
      <c r="B155" s="9" t="s">
        <v>15</v>
      </c>
      <c r="C155" s="10" t="s">
        <v>122</v>
      </c>
      <c r="D155" s="21">
        <v>25</v>
      </c>
      <c r="E155" s="24">
        <f t="shared" si="10"/>
        <v>37.5</v>
      </c>
    </row>
    <row r="156" spans="1:5" x14ac:dyDescent="0.2">
      <c r="A156" s="8" t="s">
        <v>246</v>
      </c>
      <c r="B156" s="9" t="s">
        <v>15</v>
      </c>
      <c r="C156" s="10" t="s">
        <v>123</v>
      </c>
      <c r="D156" s="21">
        <v>30</v>
      </c>
      <c r="E156" s="24">
        <f t="shared" si="10"/>
        <v>45</v>
      </c>
    </row>
    <row r="157" spans="1:5" x14ac:dyDescent="0.2">
      <c r="A157" s="8" t="s">
        <v>247</v>
      </c>
      <c r="B157" s="9" t="s">
        <v>15</v>
      </c>
      <c r="C157" s="10" t="s">
        <v>124</v>
      </c>
      <c r="D157" s="21">
        <v>5</v>
      </c>
      <c r="E157" s="24">
        <f t="shared" si="10"/>
        <v>7.5</v>
      </c>
    </row>
    <row r="158" spans="1:5" x14ac:dyDescent="0.2">
      <c r="A158" s="12"/>
      <c r="B158" s="12"/>
      <c r="C158" s="13"/>
      <c r="D158" s="14"/>
    </row>
  </sheetData>
  <sheetProtection algorithmName="SHA-512" hashValue="5wVXOTEyZoMReDWQEO8VbB4M3VX3UphQOekY4ZgAaM+8eWWaOHaw5D8RcyEpfJ2nEGG6os32ys/NADLMz+w6mw==" saltValue="PZe7vKdI/Cu07OvYjcCGKw==" spinCount="100000" sheet="1" objects="1" scenarios="1" selectLockedCells="1" selectUnlockedCells="1"/>
  <mergeCells count="21">
    <mergeCell ref="A4:E4"/>
    <mergeCell ref="A5:E5"/>
    <mergeCell ref="A9:E9"/>
    <mergeCell ref="A11:E11"/>
    <mergeCell ref="A25:E25"/>
    <mergeCell ref="A131:E131"/>
    <mergeCell ref="A136:E136"/>
    <mergeCell ref="A142:E142"/>
    <mergeCell ref="A2:E2"/>
    <mergeCell ref="A1:E1"/>
    <mergeCell ref="A35:E35"/>
    <mergeCell ref="A51:E51"/>
    <mergeCell ref="A66:E66"/>
    <mergeCell ref="A72:E72"/>
    <mergeCell ref="A77:E77"/>
    <mergeCell ref="A81:E81"/>
    <mergeCell ref="A86:E86"/>
    <mergeCell ref="A93:E93"/>
    <mergeCell ref="A101:E101"/>
    <mergeCell ref="A107:E107"/>
    <mergeCell ref="A113:E1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 xml:space="preserve">&amp;C&amp;"Arial,Gras"Bordereau des délais / 25GC010
&amp;"Arial,Normal"Conseils, conception et réalisation graphique de supports d’information
</oddHeader>
    <oddFooter>&amp;A&amp;RPage &amp;P</oddFooter>
  </headerFooter>
  <rowBreaks count="2" manualBreakCount="2">
    <brk id="49" max="16383" man="1"/>
    <brk id="1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BDélais-25GC010</vt:lpstr>
      <vt:lpstr>'BDélais-25GC010'!Impression_des_titres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BROCHIER Christophe</dc:creator>
  <cp:lastModifiedBy>Christophe BROCHIER</cp:lastModifiedBy>
  <cp:lastPrinted>2025-04-23T15:19:36Z</cp:lastPrinted>
  <dcterms:created xsi:type="dcterms:W3CDTF">2020-09-08T08:31:06Z</dcterms:created>
  <dcterms:modified xsi:type="dcterms:W3CDTF">2025-04-23T15:23:23Z</dcterms:modified>
</cp:coreProperties>
</file>